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donado\Desktop\TODO 2022\INFORME MENSUAL\09 SEPTIEMBRE 2022\"/>
    </mc:Choice>
  </mc:AlternateContent>
  <bookViews>
    <workbookView xWindow="0" yWindow="0" windowWidth="20490" windowHeight="7350" tabRatio="772"/>
  </bookViews>
  <sheets>
    <sheet name="N4 SEPTIEMBRE 2022" sheetId="9" r:id="rId1"/>
  </sheets>
  <definedNames>
    <definedName name="_xlnm.Print_Area" localSheetId="0">'N4 SEPTIEMBRE 2022'!$A$1:$R$48</definedName>
    <definedName name="_xlnm.Print_Titles" localSheetId="0">'N4 SEPTIEMBRE 2022'!$1:$11</definedName>
  </definedNames>
  <calcPr calcId="162913"/>
</workbook>
</file>

<file path=xl/calcChain.xml><?xml version="1.0" encoding="utf-8"?>
<calcChain xmlns="http://schemas.openxmlformats.org/spreadsheetml/2006/main">
  <c r="Q44" i="9" l="1"/>
  <c r="O45" i="9"/>
  <c r="Q45" i="9" s="1"/>
  <c r="O44" i="9"/>
  <c r="O43" i="9" l="1"/>
  <c r="Q43" i="9" s="1"/>
  <c r="O33" i="9" l="1"/>
  <c r="Q33" i="9" s="1"/>
  <c r="O34" i="9"/>
  <c r="Q34" i="9" s="1"/>
  <c r="O35" i="9"/>
  <c r="Q35" i="9" s="1"/>
  <c r="O36" i="9"/>
  <c r="Q36" i="9" s="1"/>
  <c r="O37" i="9"/>
  <c r="Q37" i="9" s="1"/>
  <c r="O38" i="9"/>
  <c r="Q38" i="9" s="1"/>
  <c r="O39" i="9"/>
  <c r="Q39" i="9" s="1"/>
  <c r="O40" i="9"/>
  <c r="Q40" i="9" s="1"/>
  <c r="O41" i="9"/>
  <c r="Q41" i="9" s="1"/>
  <c r="O42" i="9"/>
  <c r="Q42" i="9" s="1"/>
  <c r="O32" i="9"/>
  <c r="Q32" i="9" s="1"/>
  <c r="O13" i="9" l="1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12" i="9"/>
  <c r="Q12" i="9" s="1"/>
  <c r="Q30" i="9" l="1"/>
  <c r="Q31" i="9"/>
  <c r="Q28" i="9" l="1"/>
  <c r="Q29" i="9"/>
  <c r="Q27" i="9" l="1"/>
  <c r="Q26" i="9"/>
  <c r="Q17" i="9" l="1"/>
  <c r="Q13" i="9"/>
  <c r="Q16" i="9"/>
  <c r="Q23" i="9"/>
  <c r="Q15" i="9"/>
  <c r="Q22" i="9"/>
  <c r="Q21" i="9"/>
  <c r="Q20" i="9"/>
  <c r="Q19" i="9"/>
  <c r="Q24" i="9"/>
  <c r="Q18" i="9"/>
  <c r="Q25" i="9"/>
  <c r="Q14" i="9"/>
</calcChain>
</file>

<file path=xl/sharedStrings.xml><?xml version="1.0" encoding="utf-8"?>
<sst xmlns="http://schemas.openxmlformats.org/spreadsheetml/2006/main" count="165" uniqueCount="66">
  <si>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</si>
  <si>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</si>
  <si>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</si>
  <si>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</si>
  <si>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</si>
  <si>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</si>
  <si>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</si>
  <si>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</si>
  <si>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</si>
  <si>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</si>
  <si>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</si>
  <si>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</si>
  <si>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</si>
  <si>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</si>
  <si>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</si>
  <si>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</si>
  <si>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</si>
  <si>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</si>
  <si>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</si>
  <si>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Jaqueline Loló Chan Arreaga</t>
  </si>
  <si>
    <t>Mariana Cordón Rosales</t>
  </si>
  <si>
    <t>Jorge Luis Guzmán Méndez</t>
  </si>
  <si>
    <t>Henri Josué Maeda Peña</t>
  </si>
  <si>
    <t>Evelyn Mayté Milián Cardona</t>
  </si>
  <si>
    <t>Carlos José Morales Lemus</t>
  </si>
  <si>
    <t>Alejandro José Moscoso Salazar</t>
  </si>
  <si>
    <t>Luis Carlos Orellana Morales</t>
  </si>
  <si>
    <t>Luis Diego Prahl Castejón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</si>
  <si>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</si>
  <si>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</si>
  <si>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>Técnicos</t>
  </si>
  <si>
    <t>Profesionales</t>
  </si>
  <si>
    <t>NUMERAL 4 - ASESORES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</si>
  <si>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</si>
  <si>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</si>
  <si>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029</t>
  </si>
  <si>
    <t>Cindy Stephany Quezada Velásquez</t>
  </si>
  <si>
    <t>Luis Manolo Rivera Gómez</t>
  </si>
  <si>
    <t>ENCARGADO DE ACTUALIZACIÓN:            YADIRA IBETH GALINDO ROSALES</t>
  </si>
  <si>
    <t>Fernando Alonso Marin Luna</t>
  </si>
  <si>
    <t>Maria Alejandra Castellanos Morales</t>
  </si>
  <si>
    <t>Dulce Maria Leal Lopez</t>
  </si>
  <si>
    <t>Angel Alejandro Gabriel Cruz</t>
  </si>
  <si>
    <t>Jose Antonio Weymann Arevalo</t>
  </si>
  <si>
    <t>Madelyn Janeth Ortiz Pineda</t>
  </si>
  <si>
    <t>HORARIO DE ATENCIÓN:                             07:00AM A  03:00PM</t>
  </si>
  <si>
    <t>Jennifer Denise Lobos Ranero</t>
  </si>
  <si>
    <t>Maria Jose Alcazar Frener</t>
  </si>
  <si>
    <t>Claudia Michelle Barragan Lopez</t>
  </si>
  <si>
    <t>Brenda Suceli Gramajo Pérez</t>
  </si>
  <si>
    <t>Maria Isabel Gaitán Grajeda</t>
  </si>
  <si>
    <t>Verónica Xiomara Osorio Flores</t>
  </si>
  <si>
    <t>Christian Antonio Morales Patzán</t>
  </si>
  <si>
    <t>Mauricio Roberto Benard Alvarado</t>
  </si>
  <si>
    <t>Karen Michelle Morales Alecio</t>
  </si>
  <si>
    <t>DIRECTOR:                                                       MARCIA PRISCILA OROPÍN SEGURA</t>
  </si>
  <si>
    <t>Camila Isabela García Méndez</t>
  </si>
  <si>
    <t>Mirian Arlett Iglesias Quevedo</t>
  </si>
  <si>
    <t>Astrid Suleima Yanes Perez</t>
  </si>
  <si>
    <t>Hellen Celeny Mena</t>
  </si>
  <si>
    <t>Jade Alejandra Argueta Alvarez</t>
  </si>
  <si>
    <t>FECHA DE ACTUALIZACIÓN:                        05 DE OCTUBRE DEL 2022</t>
  </si>
  <si>
    <t>CORRESPONDE AL MES DE:                         SEPTIEMBRE 2022</t>
  </si>
  <si>
    <t>Iris Hécica Hernández Galicia</t>
  </si>
  <si>
    <t>Williams Augusto Corado Mena</t>
  </si>
  <si>
    <t>Karla Eunice Morales Méndez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</si>
</sst>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Q&quot;#,##0;[Red]\-&quot;Q&quot;#,##0"/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39">
    <xf numFmtId="0" fontId="0" fillId="0" borderId="0" xfId="0"/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Border="1" applyAlignment="1"/>
    <xf numFmtId="44" fontId="0" fillId="0" borderId="1" xfId="0" applyNumberFormat="1" applyBorder="1"/>
    <xf numFmtId="44" fontId="0" fillId="0" borderId="8" xfId="0" applyNumberFormat="1" applyBorder="1"/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4" fontId="0" fillId="0" borderId="2" xfId="0" applyNumberFormat="1" applyBorder="1"/>
    <xf numFmtId="44" fontId="0" fillId="0" borderId="9" xfId="0" applyNumberFormat="1" applyBorder="1"/>
    <xf numFmtId="0" fontId="4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4" fontId="0" fillId="0" borderId="11" xfId="0" applyNumberFormat="1" applyBorder="1"/>
    <xf numFmtId="44" fontId="0" fillId="0" borderId="12" xfId="0" applyNumberFormat="1" applyBorder="1"/>
    <xf numFmtId="0" fontId="0" fillId="0" borderId="13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44" fontId="0" fillId="0" borderId="13" xfId="0" applyNumberFormat="1" applyBorder="1"/>
    <xf numFmtId="44" fontId="0" fillId="0" borderId="14" xfId="0" applyNumberFormat="1" applyBorder="1"/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wrapText="1"/>
    </xf>
    <xf numFmtId="44" fontId="0" fillId="0" borderId="0" xfId="0" applyNumberFormat="1" applyBorder="1"/>
    <xf numFmtId="0" fontId="0" fillId="0" borderId="1" xfId="0" applyBorder="1" applyAlignment="1">
      <alignment vertical="center" wrapText="1"/>
    </xf>
    <xf numFmtId="44" fontId="0" fillId="0" borderId="11" xfId="0" applyNumberFormat="1" applyBorder="1" applyAlignment="1">
      <alignment vertical="center" wrapText="1"/>
    </xf>
    <xf numFmtId="8" fontId="0" fillId="0" borderId="1" xfId="0" applyNumberFormat="1" applyBorder="1"/>
    <xf numFmtId="8" fontId="0" fillId="0" borderId="2" xfId="0" applyNumberFormat="1" applyBorder="1"/>
    <xf numFmtId="8" fontId="7" fillId="0" borderId="0" xfId="0" applyNumberFormat="1" applyFont="1"/>
    <xf numFmtId="8" fontId="0" fillId="0" borderId="0" xfId="0" applyNumberFormat="1"/>
    <xf numFmtId="6" fontId="0" fillId="0" borderId="1" xfId="0" applyNumberFormat="1" applyBorder="1"/>
    <xf numFmtId="0" fontId="2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tabSelected="1" view="pageBreakPreview" zoomScale="90" zoomScaleNormal="90" zoomScaleSheetLayoutView="90" workbookViewId="0">
      <selection activeCell="D15" sqref="D15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8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36" t="s">
        <v>28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18" ht="15.75" x14ac:dyDescent="0.25">
      <c r="A2" s="36" t="s">
        <v>33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spans="1:18" ht="15.75" x14ac:dyDescent="0.25">
      <c r="A3" s="38" t="s">
        <v>45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</row>
    <row r="4" spans="1:18" ht="15.75" x14ac:dyDescent="0.25">
      <c r="A4" s="36" t="s">
        <v>29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</row>
    <row r="5" spans="1:18" ht="15.75" x14ac:dyDescent="0.25">
      <c r="A5" s="36" t="s">
        <v>55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</row>
    <row r="6" spans="1:18" ht="15.75" x14ac:dyDescent="0.25">
      <c r="A6" s="36" t="s">
        <v>38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</row>
    <row r="7" spans="1:18" ht="15.75" x14ac:dyDescent="0.25">
      <c r="A7" s="36" t="s">
        <v>61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</row>
    <row r="8" spans="1:18" ht="15.75" x14ac:dyDescent="0.25">
      <c r="A8" s="36" t="s">
        <v>62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1:18" ht="9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37" t="s">
        <v>32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</row>
    <row r="11" spans="1:18" ht="33.75" x14ac:dyDescent="0.25">
      <c r="A11" s="3" t="s">
        <v>2</v>
      </c>
      <c r="B11" s="4" t="s">
        <v>3</v>
      </c>
      <c r="C11" s="14" t="s">
        <v>34</v>
      </c>
      <c r="D11" s="4" t="s">
        <v>0</v>
      </c>
      <c r="E11" s="4" t="s">
        <v>1</v>
      </c>
      <c r="F11" s="1" t="s">
        <v>15</v>
      </c>
      <c r="G11" s="1" t="s">
        <v>4</v>
      </c>
      <c r="H11" s="1" t="s">
        <v>9</v>
      </c>
      <c r="I11" s="1" t="s">
        <v>5</v>
      </c>
      <c r="J11" s="1" t="s">
        <v>6</v>
      </c>
      <c r="K11" s="1" t="s">
        <v>7</v>
      </c>
      <c r="L11" s="1" t="s">
        <v>8</v>
      </c>
      <c r="M11" s="1" t="s">
        <v>14</v>
      </c>
      <c r="N11" s="1" t="s">
        <v>16</v>
      </c>
      <c r="O11" s="1" t="s">
        <v>10</v>
      </c>
      <c r="P11" s="1" t="s">
        <v>11</v>
      </c>
      <c r="Q11" s="1" t="s">
        <v>12</v>
      </c>
      <c r="R11" s="2" t="s">
        <v>13</v>
      </c>
    </row>
    <row r="12" spans="1:18" ht="31.5" customHeight="1" x14ac:dyDescent="0.25">
      <c r="A12" s="8">
        <v>1</v>
      </c>
      <c r="B12" s="10" t="s">
        <v>35</v>
      </c>
      <c r="C12" s="9" t="s">
        <v>47</v>
      </c>
      <c r="D12" s="9" t="s">
        <v>30</v>
      </c>
      <c r="E12" s="29" t="s">
        <v>17</v>
      </c>
      <c r="F12" s="6">
        <v>0</v>
      </c>
      <c r="G12" s="6">
        <v>0</v>
      </c>
      <c r="H12" s="31">
        <v>23500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f>SUM(F12:N12)</f>
        <v>23500</v>
      </c>
      <c r="P12" s="33">
        <v>1049.1099999999999</v>
      </c>
      <c r="Q12" s="6">
        <f>+O12-P12</f>
        <v>22450.89</v>
      </c>
      <c r="R12" s="7">
        <v>0</v>
      </c>
    </row>
    <row r="13" spans="1:18" ht="33" customHeight="1" x14ac:dyDescent="0.25">
      <c r="A13" s="8">
        <v>2</v>
      </c>
      <c r="B13" s="10" t="s">
        <v>35</v>
      </c>
      <c r="C13" s="9" t="s">
        <v>40</v>
      </c>
      <c r="D13" s="9" t="s">
        <v>30</v>
      </c>
      <c r="E13" s="29" t="s">
        <v>17</v>
      </c>
      <c r="F13" s="6">
        <v>0</v>
      </c>
      <c r="G13" s="6">
        <v>0</v>
      </c>
      <c r="H13" s="31">
        <v>9000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f t="shared" ref="O13:O31" si="0">SUM(F13:N13)</f>
        <v>9000</v>
      </c>
      <c r="P13" s="31">
        <v>450</v>
      </c>
      <c r="Q13" s="6">
        <f t="shared" ref="Q13:Q24" si="1">+O13-P13</f>
        <v>8550</v>
      </c>
      <c r="R13" s="7">
        <v>0</v>
      </c>
    </row>
    <row r="14" spans="1:18" ht="33" customHeight="1" x14ac:dyDescent="0.25">
      <c r="A14" s="8">
        <v>3</v>
      </c>
      <c r="B14" s="10" t="s">
        <v>35</v>
      </c>
      <c r="C14" s="9" t="s">
        <v>19</v>
      </c>
      <c r="D14" s="9" t="s">
        <v>30</v>
      </c>
      <c r="E14" s="29" t="s">
        <v>17</v>
      </c>
      <c r="F14" s="6">
        <v>0</v>
      </c>
      <c r="G14" s="6">
        <v>0</v>
      </c>
      <c r="H14" s="31">
        <v>10300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f t="shared" si="0"/>
        <v>10300</v>
      </c>
      <c r="P14" s="31">
        <v>515</v>
      </c>
      <c r="Q14" s="6">
        <f t="shared" si="1"/>
        <v>9785</v>
      </c>
      <c r="R14" s="7">
        <v>0</v>
      </c>
    </row>
    <row r="15" spans="1:18" ht="33" customHeight="1" x14ac:dyDescent="0.25">
      <c r="A15" s="8">
        <v>4</v>
      </c>
      <c r="B15" s="10" t="s">
        <v>35</v>
      </c>
      <c r="C15" s="9" t="s">
        <v>20</v>
      </c>
      <c r="D15" s="9" t="s">
        <v>31</v>
      </c>
      <c r="E15" s="29" t="s">
        <v>17</v>
      </c>
      <c r="F15" s="6">
        <v>0</v>
      </c>
      <c r="G15" s="6">
        <v>0</v>
      </c>
      <c r="H15" s="31">
        <v>18000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f t="shared" si="0"/>
        <v>18000</v>
      </c>
      <c r="P15" s="31">
        <v>803.57</v>
      </c>
      <c r="Q15" s="6">
        <f t="shared" si="1"/>
        <v>17196.43</v>
      </c>
      <c r="R15" s="7">
        <v>0</v>
      </c>
    </row>
    <row r="16" spans="1:18" ht="33" customHeight="1" x14ac:dyDescent="0.25">
      <c r="A16" s="8">
        <v>5</v>
      </c>
      <c r="B16" s="10" t="s">
        <v>35</v>
      </c>
      <c r="C16" s="9" t="s">
        <v>48</v>
      </c>
      <c r="D16" s="9" t="s">
        <v>30</v>
      </c>
      <c r="E16" s="29" t="s">
        <v>17</v>
      </c>
      <c r="F16" s="6">
        <v>0</v>
      </c>
      <c r="G16" s="6">
        <v>0</v>
      </c>
      <c r="H16" s="31">
        <v>10000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f t="shared" si="0"/>
        <v>10000</v>
      </c>
      <c r="P16" s="31">
        <v>500</v>
      </c>
      <c r="Q16" s="6">
        <f t="shared" si="1"/>
        <v>9500</v>
      </c>
      <c r="R16" s="7">
        <v>0</v>
      </c>
    </row>
    <row r="17" spans="1:18" ht="33" customHeight="1" x14ac:dyDescent="0.25">
      <c r="A17" s="8">
        <v>6</v>
      </c>
      <c r="B17" s="10" t="s">
        <v>35</v>
      </c>
      <c r="C17" s="9" t="s">
        <v>42</v>
      </c>
      <c r="D17" s="9" t="s">
        <v>30</v>
      </c>
      <c r="E17" s="29" t="s">
        <v>17</v>
      </c>
      <c r="F17" s="6">
        <v>0</v>
      </c>
      <c r="G17" s="6">
        <v>0</v>
      </c>
      <c r="H17" s="31">
        <v>16000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f t="shared" si="0"/>
        <v>16000</v>
      </c>
      <c r="P17" s="31">
        <v>0</v>
      </c>
      <c r="Q17" s="6">
        <f t="shared" si="1"/>
        <v>16000</v>
      </c>
      <c r="R17" s="7">
        <v>0</v>
      </c>
    </row>
    <row r="18" spans="1:18" ht="33" customHeight="1" x14ac:dyDescent="0.25">
      <c r="A18" s="8">
        <v>7</v>
      </c>
      <c r="B18" s="10" t="s">
        <v>35</v>
      </c>
      <c r="C18" s="9" t="s">
        <v>49</v>
      </c>
      <c r="D18" s="9" t="s">
        <v>30</v>
      </c>
      <c r="E18" s="29" t="s">
        <v>17</v>
      </c>
      <c r="F18" s="6">
        <v>0</v>
      </c>
      <c r="G18" s="6">
        <v>0</v>
      </c>
      <c r="H18" s="31">
        <v>12000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f t="shared" si="0"/>
        <v>12000</v>
      </c>
      <c r="P18" s="35">
        <v>600</v>
      </c>
      <c r="Q18" s="6">
        <f t="shared" si="1"/>
        <v>11400</v>
      </c>
      <c r="R18" s="7">
        <v>0</v>
      </c>
    </row>
    <row r="19" spans="1:18" ht="33" customHeight="1" x14ac:dyDescent="0.25">
      <c r="A19" s="8">
        <v>8</v>
      </c>
      <c r="B19" s="10" t="s">
        <v>35</v>
      </c>
      <c r="C19" s="9" t="s">
        <v>50</v>
      </c>
      <c r="D19" s="9" t="s">
        <v>31</v>
      </c>
      <c r="E19" s="29" t="s">
        <v>17</v>
      </c>
      <c r="F19" s="6">
        <v>0</v>
      </c>
      <c r="G19" s="6">
        <v>0</v>
      </c>
      <c r="H19" s="31">
        <v>15500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f t="shared" si="0"/>
        <v>15500</v>
      </c>
      <c r="P19" s="34">
        <v>691.96</v>
      </c>
      <c r="Q19" s="6">
        <f t="shared" si="1"/>
        <v>14808.04</v>
      </c>
      <c r="R19" s="7">
        <v>0</v>
      </c>
    </row>
    <row r="20" spans="1:18" ht="33" customHeight="1" x14ac:dyDescent="0.25">
      <c r="A20" s="8">
        <v>9</v>
      </c>
      <c r="B20" s="10" t="s">
        <v>35</v>
      </c>
      <c r="C20" s="9" t="s">
        <v>21</v>
      </c>
      <c r="D20" s="9" t="s">
        <v>30</v>
      </c>
      <c r="E20" s="29" t="s">
        <v>17</v>
      </c>
      <c r="F20" s="6">
        <v>0</v>
      </c>
      <c r="G20" s="6">
        <v>0</v>
      </c>
      <c r="H20" s="31">
        <v>12000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f t="shared" si="0"/>
        <v>12000</v>
      </c>
      <c r="P20" s="31">
        <v>600</v>
      </c>
      <c r="Q20" s="6">
        <f t="shared" si="1"/>
        <v>11400</v>
      </c>
      <c r="R20" s="7">
        <v>0</v>
      </c>
    </row>
    <row r="21" spans="1:18" ht="33" customHeight="1" x14ac:dyDescent="0.25">
      <c r="A21" s="8">
        <v>10</v>
      </c>
      <c r="B21" s="10" t="s">
        <v>35</v>
      </c>
      <c r="C21" s="9" t="s">
        <v>41</v>
      </c>
      <c r="D21" s="9" t="s">
        <v>31</v>
      </c>
      <c r="E21" s="29" t="s">
        <v>17</v>
      </c>
      <c r="F21" s="6">
        <v>0</v>
      </c>
      <c r="G21" s="6">
        <v>0</v>
      </c>
      <c r="H21" s="31">
        <v>16000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f t="shared" si="0"/>
        <v>16000</v>
      </c>
      <c r="P21" s="31">
        <v>714.29</v>
      </c>
      <c r="Q21" s="6">
        <f t="shared" si="1"/>
        <v>15285.71</v>
      </c>
      <c r="R21" s="7">
        <v>0</v>
      </c>
    </row>
    <row r="22" spans="1:18" ht="33" customHeight="1" x14ac:dyDescent="0.25">
      <c r="A22" s="8">
        <v>11</v>
      </c>
      <c r="B22" s="10" t="s">
        <v>35</v>
      </c>
      <c r="C22" s="9" t="s">
        <v>46</v>
      </c>
      <c r="D22" s="9" t="s">
        <v>30</v>
      </c>
      <c r="E22" s="29" t="s">
        <v>17</v>
      </c>
      <c r="F22" s="6">
        <v>0</v>
      </c>
      <c r="G22" s="6">
        <v>0</v>
      </c>
      <c r="H22" s="31">
        <v>22000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f t="shared" si="0"/>
        <v>22000</v>
      </c>
      <c r="P22" s="31">
        <v>982.14</v>
      </c>
      <c r="Q22" s="6">
        <f t="shared" si="1"/>
        <v>21017.86</v>
      </c>
      <c r="R22" s="7">
        <v>0</v>
      </c>
    </row>
    <row r="23" spans="1:18" ht="33" customHeight="1" x14ac:dyDescent="0.25">
      <c r="A23" s="8">
        <v>12</v>
      </c>
      <c r="B23" s="10" t="s">
        <v>35</v>
      </c>
      <c r="C23" s="9" t="s">
        <v>39</v>
      </c>
      <c r="D23" s="9" t="s">
        <v>31</v>
      </c>
      <c r="E23" s="29" t="s">
        <v>17</v>
      </c>
      <c r="F23" s="6">
        <v>0</v>
      </c>
      <c r="G23" s="6">
        <v>0</v>
      </c>
      <c r="H23" s="31">
        <v>25000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f t="shared" si="0"/>
        <v>25000</v>
      </c>
      <c r="P23" s="31">
        <v>1116.07</v>
      </c>
      <c r="Q23" s="6">
        <f t="shared" si="1"/>
        <v>23883.93</v>
      </c>
      <c r="R23" s="7">
        <v>0</v>
      </c>
    </row>
    <row r="24" spans="1:18" ht="33" customHeight="1" x14ac:dyDescent="0.25">
      <c r="A24" s="8">
        <v>13</v>
      </c>
      <c r="B24" s="10" t="s">
        <v>35</v>
      </c>
      <c r="C24" s="9" t="s">
        <v>23</v>
      </c>
      <c r="D24" s="9" t="s">
        <v>31</v>
      </c>
      <c r="E24" s="29" t="s">
        <v>17</v>
      </c>
      <c r="F24" s="6">
        <v>0</v>
      </c>
      <c r="G24" s="6">
        <v>0</v>
      </c>
      <c r="H24" s="31">
        <v>18000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f t="shared" si="0"/>
        <v>18000</v>
      </c>
      <c r="P24" s="31">
        <v>803.57</v>
      </c>
      <c r="Q24" s="6">
        <f t="shared" si="1"/>
        <v>17196.43</v>
      </c>
      <c r="R24" s="7">
        <v>0</v>
      </c>
    </row>
    <row r="25" spans="1:18" ht="33" customHeight="1" x14ac:dyDescent="0.25">
      <c r="A25" s="8">
        <v>14</v>
      </c>
      <c r="B25" s="10" t="s">
        <v>35</v>
      </c>
      <c r="C25" s="9" t="s">
        <v>44</v>
      </c>
      <c r="D25" s="9" t="s">
        <v>31</v>
      </c>
      <c r="E25" s="29" t="s">
        <v>18</v>
      </c>
      <c r="F25" s="6">
        <v>0</v>
      </c>
      <c r="G25" s="6">
        <v>0</v>
      </c>
      <c r="H25" s="31">
        <v>16000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f t="shared" si="0"/>
        <v>16000</v>
      </c>
      <c r="P25" s="31">
        <v>0</v>
      </c>
      <c r="Q25" s="6">
        <f>+O25-P25</f>
        <v>16000</v>
      </c>
      <c r="R25" s="7">
        <v>0</v>
      </c>
    </row>
    <row r="26" spans="1:18" ht="35.25" customHeight="1" x14ac:dyDescent="0.25">
      <c r="A26" s="8">
        <v>15</v>
      </c>
      <c r="B26" s="10" t="s">
        <v>35</v>
      </c>
      <c r="C26" s="11" t="s">
        <v>43</v>
      </c>
      <c r="D26" s="11" t="s">
        <v>30</v>
      </c>
      <c r="E26" s="29" t="s">
        <v>18</v>
      </c>
      <c r="F26" s="12">
        <v>0</v>
      </c>
      <c r="G26" s="12">
        <v>0</v>
      </c>
      <c r="H26" s="32">
        <v>16000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6">
        <f t="shared" si="0"/>
        <v>16000</v>
      </c>
      <c r="P26" s="32">
        <v>714.29</v>
      </c>
      <c r="Q26" s="6">
        <f t="shared" ref="Q26" si="2">+O26-P26</f>
        <v>15285.71</v>
      </c>
      <c r="R26" s="13">
        <v>0</v>
      </c>
    </row>
    <row r="27" spans="1:18" ht="33" customHeight="1" x14ac:dyDescent="0.25">
      <c r="A27" s="8">
        <v>16</v>
      </c>
      <c r="B27" s="10" t="s">
        <v>35</v>
      </c>
      <c r="C27" s="9" t="s">
        <v>25</v>
      </c>
      <c r="D27" s="9" t="s">
        <v>30</v>
      </c>
      <c r="E27" s="29" t="s">
        <v>18</v>
      </c>
      <c r="F27" s="6">
        <v>0</v>
      </c>
      <c r="G27" s="6">
        <v>0</v>
      </c>
      <c r="H27" s="31">
        <v>17000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f t="shared" si="0"/>
        <v>17000</v>
      </c>
      <c r="P27" s="32">
        <v>758.93</v>
      </c>
      <c r="Q27" s="6">
        <f>+O27-P27</f>
        <v>16241.07</v>
      </c>
      <c r="R27" s="7">
        <v>0</v>
      </c>
    </row>
    <row r="28" spans="1:18" ht="34.5" customHeight="1" x14ac:dyDescent="0.25">
      <c r="A28" s="8">
        <v>17</v>
      </c>
      <c r="B28" s="10" t="s">
        <v>35</v>
      </c>
      <c r="C28" s="9" t="s">
        <v>37</v>
      </c>
      <c r="D28" s="9" t="s">
        <v>31</v>
      </c>
      <c r="E28" s="29" t="s">
        <v>17</v>
      </c>
      <c r="F28" s="6">
        <v>0</v>
      </c>
      <c r="G28" s="6">
        <v>0</v>
      </c>
      <c r="H28" s="31">
        <v>20000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f t="shared" si="0"/>
        <v>20000</v>
      </c>
      <c r="P28" s="31">
        <v>892.86</v>
      </c>
      <c r="Q28" s="6">
        <f>+O28-P28</f>
        <v>19107.14</v>
      </c>
      <c r="R28" s="7">
        <v>0</v>
      </c>
    </row>
    <row r="29" spans="1:18" ht="31.5" customHeight="1" x14ac:dyDescent="0.25">
      <c r="A29" s="8">
        <v>18</v>
      </c>
      <c r="B29" s="10" t="s">
        <v>35</v>
      </c>
      <c r="C29" s="15" t="s">
        <v>27</v>
      </c>
      <c r="D29" s="9" t="s">
        <v>31</v>
      </c>
      <c r="E29" s="29" t="s">
        <v>18</v>
      </c>
      <c r="F29" s="6">
        <v>0</v>
      </c>
      <c r="G29" s="6">
        <v>0</v>
      </c>
      <c r="H29" s="31">
        <v>18500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f t="shared" si="0"/>
        <v>18500</v>
      </c>
      <c r="P29" s="31">
        <v>825.89</v>
      </c>
      <c r="Q29" s="6">
        <f t="shared" ref="Q29:Q31" si="3">+O29-P29</f>
        <v>17674.11</v>
      </c>
      <c r="R29" s="7">
        <v>0</v>
      </c>
    </row>
    <row r="30" spans="1:18" ht="30" customHeight="1" x14ac:dyDescent="0.25">
      <c r="A30" s="8">
        <v>19</v>
      </c>
      <c r="B30" s="10" t="s">
        <v>35</v>
      </c>
      <c r="C30" s="15" t="s">
        <v>26</v>
      </c>
      <c r="D30" s="9" t="s">
        <v>31</v>
      </c>
      <c r="E30" s="29" t="s">
        <v>18</v>
      </c>
      <c r="F30" s="6">
        <v>0</v>
      </c>
      <c r="G30" s="6">
        <v>0</v>
      </c>
      <c r="H30" s="31">
        <v>18000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f t="shared" si="0"/>
        <v>18000</v>
      </c>
      <c r="P30" s="31">
        <v>803.57</v>
      </c>
      <c r="Q30" s="6">
        <f t="shared" si="3"/>
        <v>17196.43</v>
      </c>
      <c r="R30" s="7">
        <v>0</v>
      </c>
    </row>
    <row r="31" spans="1:18" ht="30" customHeight="1" x14ac:dyDescent="0.25">
      <c r="A31" s="8">
        <v>20</v>
      </c>
      <c r="B31" s="10" t="s">
        <v>35</v>
      </c>
      <c r="C31" s="15" t="s">
        <v>51</v>
      </c>
      <c r="D31" s="9" t="s">
        <v>30</v>
      </c>
      <c r="E31" s="29" t="s">
        <v>18</v>
      </c>
      <c r="F31" s="6">
        <v>0</v>
      </c>
      <c r="G31" s="6">
        <v>0</v>
      </c>
      <c r="H31" s="31">
        <v>14000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f t="shared" si="0"/>
        <v>14000</v>
      </c>
      <c r="P31" s="31">
        <v>625</v>
      </c>
      <c r="Q31" s="6">
        <f t="shared" si="3"/>
        <v>13375</v>
      </c>
      <c r="R31" s="7">
        <v>0</v>
      </c>
    </row>
    <row r="32" spans="1:18" ht="27.75" customHeight="1" x14ac:dyDescent="0.25">
      <c r="A32" s="8">
        <v>21</v>
      </c>
      <c r="B32" s="10" t="s">
        <v>35</v>
      </c>
      <c r="C32" s="15" t="s">
        <v>36</v>
      </c>
      <c r="D32" s="9" t="s">
        <v>31</v>
      </c>
      <c r="E32" s="29" t="s">
        <v>18</v>
      </c>
      <c r="F32" s="6">
        <v>0</v>
      </c>
      <c r="G32" s="6">
        <v>0</v>
      </c>
      <c r="H32" s="31">
        <v>15000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f>SUM(F32:N32)</f>
        <v>15000</v>
      </c>
      <c r="P32" s="31">
        <v>669.64</v>
      </c>
      <c r="Q32" s="6">
        <f>+O32-P32</f>
        <v>14330.36</v>
      </c>
      <c r="R32" s="7">
        <v>0</v>
      </c>
    </row>
    <row r="33" spans="1:18" ht="36" customHeight="1" x14ac:dyDescent="0.25">
      <c r="A33" s="8">
        <v>22</v>
      </c>
      <c r="B33" s="10" t="s">
        <v>35</v>
      </c>
      <c r="C33" s="15" t="s">
        <v>24</v>
      </c>
      <c r="D33" s="9" t="s">
        <v>31</v>
      </c>
      <c r="E33" s="29" t="s">
        <v>18</v>
      </c>
      <c r="F33" s="6">
        <v>0</v>
      </c>
      <c r="G33" s="6">
        <v>0</v>
      </c>
      <c r="H33" s="31">
        <v>18000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f t="shared" ref="O33:O45" si="4">SUM(F33:N33)</f>
        <v>18000</v>
      </c>
      <c r="P33" s="31">
        <v>803.57</v>
      </c>
      <c r="Q33" s="6">
        <f t="shared" ref="Q33:Q45" si="5">+O33-P33</f>
        <v>17196.43</v>
      </c>
      <c r="R33" s="7">
        <v>0</v>
      </c>
    </row>
    <row r="34" spans="1:18" ht="32.25" customHeight="1" x14ac:dyDescent="0.25">
      <c r="A34" s="8">
        <v>23</v>
      </c>
      <c r="B34" s="10" t="s">
        <v>35</v>
      </c>
      <c r="C34" s="15" t="s">
        <v>22</v>
      </c>
      <c r="D34" s="9" t="s">
        <v>30</v>
      </c>
      <c r="E34" s="29" t="s">
        <v>18</v>
      </c>
      <c r="F34" s="6">
        <v>0</v>
      </c>
      <c r="G34" s="6">
        <v>0</v>
      </c>
      <c r="H34" s="31">
        <v>9000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f t="shared" si="4"/>
        <v>9000</v>
      </c>
      <c r="P34" s="31">
        <v>450</v>
      </c>
      <c r="Q34" s="6">
        <f t="shared" si="5"/>
        <v>8550</v>
      </c>
      <c r="R34" s="7">
        <v>0</v>
      </c>
    </row>
    <row r="35" spans="1:18" ht="34.5" customHeight="1" x14ac:dyDescent="0.25">
      <c r="A35" s="8">
        <v>24</v>
      </c>
      <c r="B35" s="10" t="s">
        <v>35</v>
      </c>
      <c r="C35" s="15" t="s">
        <v>52</v>
      </c>
      <c r="D35" s="9" t="s">
        <v>30</v>
      </c>
      <c r="E35" s="29" t="s">
        <v>18</v>
      </c>
      <c r="F35" s="6">
        <v>0</v>
      </c>
      <c r="G35" s="6">
        <v>0</v>
      </c>
      <c r="H35" s="31">
        <v>12500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f t="shared" si="4"/>
        <v>12500</v>
      </c>
      <c r="P35" s="31">
        <v>625</v>
      </c>
      <c r="Q35" s="6">
        <f t="shared" si="5"/>
        <v>11875</v>
      </c>
      <c r="R35" s="7">
        <v>0</v>
      </c>
    </row>
    <row r="36" spans="1:18" ht="33.75" customHeight="1" x14ac:dyDescent="0.25">
      <c r="A36" s="8">
        <v>25</v>
      </c>
      <c r="B36" s="10" t="s">
        <v>35</v>
      </c>
      <c r="C36" s="15" t="s">
        <v>53</v>
      </c>
      <c r="D36" s="9" t="s">
        <v>31</v>
      </c>
      <c r="E36" s="29" t="s">
        <v>18</v>
      </c>
      <c r="F36" s="6">
        <v>0</v>
      </c>
      <c r="G36" s="6">
        <v>0</v>
      </c>
      <c r="H36" s="31">
        <v>25000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f t="shared" si="4"/>
        <v>25000</v>
      </c>
      <c r="P36" s="31">
        <v>1116.07</v>
      </c>
      <c r="Q36" s="6">
        <f t="shared" si="5"/>
        <v>23883.93</v>
      </c>
      <c r="R36" s="7">
        <v>0</v>
      </c>
    </row>
    <row r="37" spans="1:18" ht="34.5" customHeight="1" x14ac:dyDescent="0.25">
      <c r="A37" s="8">
        <v>26</v>
      </c>
      <c r="B37" s="10" t="s">
        <v>35</v>
      </c>
      <c r="C37" s="15" t="s">
        <v>54</v>
      </c>
      <c r="D37" s="9" t="s">
        <v>31</v>
      </c>
      <c r="E37" s="29" t="s">
        <v>18</v>
      </c>
      <c r="F37" s="6">
        <v>0</v>
      </c>
      <c r="G37" s="6">
        <v>0</v>
      </c>
      <c r="H37" s="31">
        <v>22000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f t="shared" si="4"/>
        <v>22000</v>
      </c>
      <c r="P37" s="31">
        <v>982.14</v>
      </c>
      <c r="Q37" s="6">
        <f t="shared" si="5"/>
        <v>21017.86</v>
      </c>
      <c r="R37" s="7">
        <v>0</v>
      </c>
    </row>
    <row r="38" spans="1:18" ht="36" customHeight="1" x14ac:dyDescent="0.25">
      <c r="A38" s="8">
        <v>27</v>
      </c>
      <c r="B38" s="10" t="s">
        <v>35</v>
      </c>
      <c r="C38" s="15" t="s">
        <v>56</v>
      </c>
      <c r="D38" s="9" t="s">
        <v>30</v>
      </c>
      <c r="E38" s="29" t="s">
        <v>18</v>
      </c>
      <c r="F38" s="6">
        <v>0</v>
      </c>
      <c r="G38" s="6">
        <v>0</v>
      </c>
      <c r="H38" s="31">
        <v>12000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f t="shared" si="4"/>
        <v>12000</v>
      </c>
      <c r="P38" s="31">
        <v>600</v>
      </c>
      <c r="Q38" s="6">
        <f t="shared" si="5"/>
        <v>11400</v>
      </c>
      <c r="R38" s="7">
        <v>0</v>
      </c>
    </row>
    <row r="39" spans="1:18" ht="33" customHeight="1" x14ac:dyDescent="0.25">
      <c r="A39" s="8">
        <v>28</v>
      </c>
      <c r="B39" s="10" t="s">
        <v>35</v>
      </c>
      <c r="C39" s="15" t="s">
        <v>57</v>
      </c>
      <c r="D39" s="9" t="s">
        <v>30</v>
      </c>
      <c r="E39" s="29" t="s">
        <v>18</v>
      </c>
      <c r="F39" s="6">
        <v>0</v>
      </c>
      <c r="G39" s="6">
        <v>0</v>
      </c>
      <c r="H39" s="31">
        <v>5500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f t="shared" si="4"/>
        <v>5500</v>
      </c>
      <c r="P39" s="31">
        <v>275</v>
      </c>
      <c r="Q39" s="6">
        <f t="shared" si="5"/>
        <v>5225</v>
      </c>
      <c r="R39" s="7">
        <v>0</v>
      </c>
    </row>
    <row r="40" spans="1:18" ht="33" customHeight="1" x14ac:dyDescent="0.25">
      <c r="A40" s="8">
        <v>29</v>
      </c>
      <c r="B40" s="10" t="s">
        <v>35</v>
      </c>
      <c r="C40" s="15" t="s">
        <v>58</v>
      </c>
      <c r="D40" s="9" t="s">
        <v>31</v>
      </c>
      <c r="E40" s="29" t="s">
        <v>18</v>
      </c>
      <c r="F40" s="6">
        <v>0</v>
      </c>
      <c r="G40" s="6">
        <v>0</v>
      </c>
      <c r="H40" s="31">
        <v>16000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f t="shared" si="4"/>
        <v>16000</v>
      </c>
      <c r="P40" s="31">
        <v>800</v>
      </c>
      <c r="Q40" s="6">
        <f t="shared" si="5"/>
        <v>15200</v>
      </c>
      <c r="R40" s="7">
        <v>0</v>
      </c>
    </row>
    <row r="41" spans="1:18" ht="34.5" customHeight="1" x14ac:dyDescent="0.25">
      <c r="A41" s="8">
        <v>30</v>
      </c>
      <c r="B41" s="10" t="s">
        <v>35</v>
      </c>
      <c r="C41" s="15" t="s">
        <v>59</v>
      </c>
      <c r="D41" s="9" t="s">
        <v>31</v>
      </c>
      <c r="E41" s="29" t="s">
        <v>18</v>
      </c>
      <c r="F41" s="6">
        <v>0</v>
      </c>
      <c r="G41" s="6">
        <v>0</v>
      </c>
      <c r="H41" s="31">
        <v>16000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f t="shared" si="4"/>
        <v>16000</v>
      </c>
      <c r="P41" s="31">
        <v>714.29</v>
      </c>
      <c r="Q41" s="6">
        <f t="shared" si="5"/>
        <v>15285.71</v>
      </c>
      <c r="R41" s="7">
        <v>0</v>
      </c>
    </row>
    <row r="42" spans="1:18" ht="33" customHeight="1" x14ac:dyDescent="0.25">
      <c r="A42" s="8">
        <v>31</v>
      </c>
      <c r="B42" s="10" t="s">
        <v>35</v>
      </c>
      <c r="C42" s="15" t="s">
        <v>60</v>
      </c>
      <c r="D42" s="9" t="s">
        <v>31</v>
      </c>
      <c r="E42" s="29" t="s">
        <v>18</v>
      </c>
      <c r="F42" s="6">
        <v>0</v>
      </c>
      <c r="G42" s="6">
        <v>0</v>
      </c>
      <c r="H42" s="31">
        <v>22000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f t="shared" si="4"/>
        <v>22000</v>
      </c>
      <c r="P42" s="31">
        <v>982.14</v>
      </c>
      <c r="Q42" s="6">
        <f t="shared" si="5"/>
        <v>21017.86</v>
      </c>
      <c r="R42" s="7">
        <v>0</v>
      </c>
    </row>
    <row r="43" spans="1:18" ht="34.5" customHeight="1" x14ac:dyDescent="0.25">
      <c r="A43" s="8">
        <v>32</v>
      </c>
      <c r="B43" s="10" t="s">
        <v>35</v>
      </c>
      <c r="C43" s="15" t="s">
        <v>63</v>
      </c>
      <c r="D43" s="9" t="s">
        <v>31</v>
      </c>
      <c r="E43" s="29" t="s">
        <v>18</v>
      </c>
      <c r="F43" s="6">
        <v>0</v>
      </c>
      <c r="G43" s="6">
        <v>0</v>
      </c>
      <c r="H43" s="31">
        <v>20000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f t="shared" si="4"/>
        <v>20000</v>
      </c>
      <c r="P43" s="31">
        <v>892.86</v>
      </c>
      <c r="Q43" s="6">
        <f t="shared" si="5"/>
        <v>19107.14</v>
      </c>
      <c r="R43" s="7">
        <v>0</v>
      </c>
    </row>
    <row r="44" spans="1:18" ht="34.5" customHeight="1" x14ac:dyDescent="0.25">
      <c r="A44" s="8">
        <v>33</v>
      </c>
      <c r="B44" s="10" t="s">
        <v>35</v>
      </c>
      <c r="C44" s="15" t="s">
        <v>64</v>
      </c>
      <c r="D44" s="9" t="s">
        <v>30</v>
      </c>
      <c r="E44" s="29" t="s">
        <v>18</v>
      </c>
      <c r="F44" s="6">
        <v>0</v>
      </c>
      <c r="G44" s="6">
        <v>0</v>
      </c>
      <c r="H44" s="31">
        <v>12000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f t="shared" si="4"/>
        <v>12000</v>
      </c>
      <c r="P44" s="31">
        <v>600</v>
      </c>
      <c r="Q44" s="6">
        <f t="shared" si="5"/>
        <v>11400</v>
      </c>
      <c r="R44" s="7">
        <v>0</v>
      </c>
    </row>
    <row r="45" spans="1:18" ht="34.5" customHeight="1" x14ac:dyDescent="0.25">
      <c r="A45" s="8">
        <v>34</v>
      </c>
      <c r="B45" s="15" t="s">
        <v>35</v>
      </c>
      <c r="C45" s="9" t="s">
        <v>65</v>
      </c>
      <c r="D45" s="15" t="s">
        <v>31</v>
      </c>
      <c r="E45" s="29" t="s">
        <v>18</v>
      </c>
      <c r="F45" s="6">
        <v>0</v>
      </c>
      <c r="G45" s="6">
        <v>0</v>
      </c>
      <c r="H45" s="31">
        <v>22000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f t="shared" si="4"/>
        <v>22000</v>
      </c>
      <c r="P45" s="31">
        <v>1100</v>
      </c>
      <c r="Q45" s="6">
        <f t="shared" si="5"/>
        <v>20900</v>
      </c>
      <c r="R45" s="7">
        <v>0</v>
      </c>
    </row>
    <row r="46" spans="1:18" ht="34.5" hidden="1" customHeight="1" x14ac:dyDescent="0.25">
      <c r="A46" s="8">
        <v>35</v>
      </c>
      <c r="B46" s="10" t="s">
        <v>35</v>
      </c>
      <c r="C46" s="20"/>
      <c r="D46" s="21"/>
      <c r="E46" s="29"/>
      <c r="F46" s="22"/>
      <c r="G46" s="22"/>
      <c r="H46" s="6"/>
      <c r="I46" s="22"/>
      <c r="J46" s="22"/>
      <c r="K46" s="22"/>
      <c r="L46" s="22"/>
      <c r="M46" s="22"/>
      <c r="N46" s="22"/>
      <c r="O46" s="6"/>
      <c r="P46" s="6"/>
      <c r="Q46" s="6"/>
      <c r="R46" s="23"/>
    </row>
    <row r="47" spans="1:18" ht="36.75" hidden="1" customHeight="1" thickBot="1" x14ac:dyDescent="0.3">
      <c r="A47" s="16">
        <v>36</v>
      </c>
      <c r="B47" s="17" t="s">
        <v>35</v>
      </c>
      <c r="C47" s="17"/>
      <c r="D47" s="17"/>
      <c r="E47" s="30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9"/>
    </row>
    <row r="48" spans="1:18" x14ac:dyDescent="0.25">
      <c r="A48" s="24"/>
      <c r="B48" s="25"/>
      <c r="C48" s="26"/>
      <c r="D48" s="24"/>
      <c r="E48" s="27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</row>
  </sheetData>
  <mergeCells count="9">
    <mergeCell ref="A8:R8"/>
    <mergeCell ref="A7:R7"/>
    <mergeCell ref="A10:R10"/>
    <mergeCell ref="A6:R6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0.39370078740157483" bottom="0.39370078740157483" header="0.31496062992125984" footer="0.31496062992125984"/>
  <pageSetup scale="57" orientation="landscape" r:id="rId1"/>
  <ignoredErrors>
    <ignoredError sqref="B12:B44 B45:B4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SEPTIEMBRE 2022</vt:lpstr>
      <vt:lpstr>'N4 SEPTIEMBRE 2022'!Área_de_impresión</vt:lpstr>
      <vt:lpstr>'N4 SEPTIEMBRE 2022'!Títulos_a_imprimir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Lourdes Maldonado</cp:lastModifiedBy>
  <cp:lastPrinted>2022-09-08T17:07:11Z</cp:lastPrinted>
  <dcterms:created xsi:type="dcterms:W3CDTF">2017-12-05T18:01:17Z</dcterms:created>
  <dcterms:modified xsi:type="dcterms:W3CDTF">2022-10-05T18:13:32Z</dcterms:modified>
</cp:coreProperties>
</file>